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mpereenseutu.sharepoint.com/sites/Hankearkkitehdit/VahahiilisyysJaKiertotalous/04 Hiilijalanjälkiraportointi/03 HJJ laskentaohje/"/>
    </mc:Choice>
  </mc:AlternateContent>
  <xr:revisionPtr revIDLastSave="20" documentId="8_{F2A718D3-43FC-412E-9A54-9B778887FB1C}" xr6:coauthVersionLast="47" xr6:coauthVersionMax="47" xr10:uidLastSave="{D1E3E636-8CA5-4FB0-8EFE-E12C31FBCDEA}"/>
  <bookViews>
    <workbookView xWindow="30180" yWindow="300" windowWidth="20925" windowHeight="17040" xr2:uid="{6775623B-0B33-4AD8-9D52-B38C24F1B978}"/>
  </bookViews>
  <sheets>
    <sheet name="Perustiedot " sheetId="1" r:id="rId1"/>
    <sheet name="Hiilijalan- ja kädenjälki" sheetId="3" r:id="rId2"/>
    <sheet name="Vuositason päästöt" sheetId="6" r:id="rId3"/>
    <sheet name="Talo2000 luokittelu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E21" i="3"/>
  <c r="F21" i="3"/>
  <c r="C12" i="3" l="1"/>
  <c r="C21" i="3" l="1"/>
  <c r="D15" i="3" l="1"/>
  <c r="E15" i="3"/>
  <c r="F15" i="3"/>
  <c r="D12" i="3"/>
  <c r="D22" i="3" s="1"/>
  <c r="E12" i="3"/>
  <c r="E22" i="3" s="1"/>
  <c r="F12" i="3"/>
  <c r="F22" i="3" s="1"/>
  <c r="C15" i="3"/>
  <c r="C22" i="3" s="1"/>
</calcChain>
</file>

<file path=xl/sharedStrings.xml><?xml version="1.0" encoding="utf-8"?>
<sst xmlns="http://schemas.openxmlformats.org/spreadsheetml/2006/main" count="118" uniqueCount="110">
  <si>
    <t xml:space="preserve">Rakennuksen nimi ja osoite </t>
  </si>
  <si>
    <t xml:space="preserve">Käyttötarkoitusluokka tai -luokat </t>
  </si>
  <si>
    <t xml:space="preserve">Rakennuksen huoneistoala (asuinrakennukset) </t>
  </si>
  <si>
    <t xml:space="preserve">Rakennuksen bruttoala (palvelurakennukset) </t>
  </si>
  <si>
    <t xml:space="preserve">Kerrosten lukumäärä (maanpäälliset+maanalaiset) </t>
  </si>
  <si>
    <t xml:space="preserve">Vaipan kokonaispinta-ala </t>
  </si>
  <si>
    <t xml:space="preserve">Ikkunoiden ja lasijulkisivujen pinta-ala </t>
  </si>
  <si>
    <t xml:space="preserve">Rakennuksen tavoitteellinen käyttöikä </t>
  </si>
  <si>
    <t xml:space="preserve">Hankevaihe, jossa laskelma on tehty </t>
  </si>
  <si>
    <t xml:space="preserve">Käytetty laskentaohjelma </t>
  </si>
  <si>
    <t xml:space="preserve">Laskelman laatimisen päivämäärä </t>
  </si>
  <si>
    <t xml:space="preserve">Mihin tietoon määrätiedot pohjautuvat (esim. Carbon Designer, tietomalli, määräluettelo, jne.) </t>
  </si>
  <si>
    <t xml:space="preserve">Tuotteet ja materiaalit, joiden päästötieto perustuu EPD:ihin </t>
  </si>
  <si>
    <t xml:space="preserve">Perustamistapa </t>
  </si>
  <si>
    <t xml:space="preserve">Runko </t>
  </si>
  <si>
    <t xml:space="preserve">Julkisivut </t>
  </si>
  <si>
    <t xml:space="preserve">Vesikatto </t>
  </si>
  <si>
    <t xml:space="preserve">Ylä-, ala- ja välipohjat </t>
  </si>
  <si>
    <t xml:space="preserve">Energian tuotantomuodot </t>
  </si>
  <si>
    <t xml:space="preserve">E-luku kWhe/m2,a (ei pelkkä energialuokka) </t>
  </si>
  <si>
    <t xml:space="preserve">Ostoenergiankulutus kWh/a eriteltynä kaukolämpöön, sähköön ja kaukokylmään </t>
  </si>
  <si>
    <t>Rakennus 1 (jos useampia rakennuksia, lisää sarakkeita)</t>
  </si>
  <si>
    <t>Perustiedot laskennasta</t>
  </si>
  <si>
    <t>Perustiedot rakennusosista ja materiaaleista</t>
  </si>
  <si>
    <t xml:space="preserve"> </t>
  </si>
  <si>
    <t xml:space="preserve">HIILIJALANJÄLKI </t>
  </si>
  <si>
    <t xml:space="preserve">A1-A3 eloperäinen hiili * </t>
  </si>
  <si>
    <t xml:space="preserve">A4 kuljetuksen työmaalle </t>
  </si>
  <si>
    <t xml:space="preserve">A5 työmaatoiminnot </t>
  </si>
  <si>
    <t xml:space="preserve">Työmaahävikki ** </t>
  </si>
  <si>
    <t xml:space="preserve">Yhteensä A1-A5 </t>
  </si>
  <si>
    <t xml:space="preserve">B4 rakennustuotteiden vaihdot </t>
  </si>
  <si>
    <t xml:space="preserve">B6 energian käyttö </t>
  </si>
  <si>
    <t xml:space="preserve">Yhteensä B4-B6 </t>
  </si>
  <si>
    <t xml:space="preserve">C1 purkutyöt </t>
  </si>
  <si>
    <t xml:space="preserve">C3 eloperäinen hiili *** </t>
  </si>
  <si>
    <t xml:space="preserve">Yhteensä C1-C4 </t>
  </si>
  <si>
    <t xml:space="preserve">Hiilijalanjälki yhteensä A1-C4 </t>
  </si>
  <si>
    <t xml:space="preserve">HIILIKÄDENJÄLKI **** </t>
  </si>
  <si>
    <t xml:space="preserve">D3 ylimääräinen uusiutuva energia </t>
  </si>
  <si>
    <t xml:space="preserve">D4 hiilivarastovaikutus </t>
  </si>
  <si>
    <t xml:space="preserve">D5 karbonatisoituminen </t>
  </si>
  <si>
    <t xml:space="preserve">Elinkaaren vaihe  </t>
  </si>
  <si>
    <t xml:space="preserve">Rakennus </t>
  </si>
  <si>
    <t>Rakennuspaikka</t>
  </si>
  <si>
    <t xml:space="preserve">kgCO2e/m2,a </t>
  </si>
  <si>
    <t xml:space="preserve">1.2.3.6 Runko: Yläpohjat </t>
  </si>
  <si>
    <t xml:space="preserve">1.2.3.7 Runko: Runkoportaat </t>
  </si>
  <si>
    <t xml:space="preserve">1.2.4.1 Julkisivu: Ulkoseinät </t>
  </si>
  <si>
    <t xml:space="preserve">1.2.4.2 Julkisivu: Ikkunat </t>
  </si>
  <si>
    <t xml:space="preserve">1.2.4.3 Julkisivu: Ulko-ovet </t>
  </si>
  <si>
    <t xml:space="preserve">1.2.5 Ulkotasot ja parvekkeet </t>
  </si>
  <si>
    <t xml:space="preserve">1.2.6 Kattorakenteet </t>
  </si>
  <si>
    <t>Elinkaaren vaihe A1-A3 Talo2000-luokittelun mukaisesti (rakennus+rakennuspaikka).</t>
  </si>
  <si>
    <t xml:space="preserve">Alueosat </t>
  </si>
  <si>
    <t xml:space="preserve">1.1.1 Maaosat </t>
  </si>
  <si>
    <t xml:space="preserve">1.3.1 Tilan jako-osat (väliseinät, ovet, portaat) </t>
  </si>
  <si>
    <t xml:space="preserve">1.1.2 Tuennat ja vahvistukset </t>
  </si>
  <si>
    <t xml:space="preserve">1.3.2 Tilapinnat (lattiat, sisäkatot, seinät) </t>
  </si>
  <si>
    <t xml:space="preserve">1.1.3 Tontin päällysteet </t>
  </si>
  <si>
    <t xml:space="preserve">1.3.3 Tilavarusteet (kiintokalusteet, keittiölaitteet) </t>
  </si>
  <si>
    <t xml:space="preserve">1.1.5 Alueen rakenteet </t>
  </si>
  <si>
    <t xml:space="preserve">1.3.4.2 Hormit ja tulisijat </t>
  </si>
  <si>
    <t xml:space="preserve">Rakennusosat </t>
  </si>
  <si>
    <t xml:space="preserve">1.3.5 Tilaelementit (mm. kylpyhuonemoduulit) </t>
  </si>
  <si>
    <t xml:space="preserve">1.2.1 Perustukset </t>
  </si>
  <si>
    <t xml:space="preserve">1.2.2 Alapohjat </t>
  </si>
  <si>
    <t xml:space="preserve">1.2.3.1 Runko: Väestönsuojat </t>
  </si>
  <si>
    <t xml:space="preserve">2.1.1 Lämmitysjärjestelmät ** </t>
  </si>
  <si>
    <t xml:space="preserve">1.2.3.2 Runko: Kantavat seinät </t>
  </si>
  <si>
    <t xml:space="preserve">2.1.4 Jäähdytysjärjestelmä *** </t>
  </si>
  <si>
    <t xml:space="preserve">1.2.3.3 Runko: Pilarit </t>
  </si>
  <si>
    <t xml:space="preserve">2.1.5 Palontorjuntajärjestelmä *** </t>
  </si>
  <si>
    <t xml:space="preserve">1.2.3.4 Runko: Palkit </t>
  </si>
  <si>
    <t xml:space="preserve">2.5.1 Siirto-osat (hissit ja liukuportaat) </t>
  </si>
  <si>
    <t xml:space="preserve">1.2.3.5 Runko: Välipohjat </t>
  </si>
  <si>
    <t xml:space="preserve">S212 Sähkön tuotantojärjestelmät ja -laitteistot **** </t>
  </si>
  <si>
    <t>Tilaosat</t>
  </si>
  <si>
    <t>Talotekniikka*</t>
  </si>
  <si>
    <t xml:space="preserve">kgCO2e/m2 </t>
  </si>
  <si>
    <t>Perustiedot energiankäytöstä  (kansallinen ja paikallinen eriteltynä)</t>
  </si>
  <si>
    <t>Käytetyt energian päästökertoimet 50 vuodelle, kgCO2e/kWh</t>
  </si>
  <si>
    <t>kaukolämpö</t>
  </si>
  <si>
    <t>sähkö</t>
  </si>
  <si>
    <t>kaukokylmä</t>
  </si>
  <si>
    <t>SYKE</t>
  </si>
  <si>
    <t>Ostoenergiankulutus kWh/a SYKE energianpäästökertoimia käyttäen</t>
  </si>
  <si>
    <t>Päästöt kg CO2e/a/m2</t>
  </si>
  <si>
    <t>SYKE energianpäästökertoimet</t>
  </si>
  <si>
    <t>ÄLÄ TEE TAULUKKOON OMIA KAAVOJA!</t>
  </si>
  <si>
    <t>Lista erilliselle liitteelle</t>
  </si>
  <si>
    <t>Laskijan nimi ja yritys</t>
  </si>
  <si>
    <t>Perusparannushankkeissa rakennuksen alkuperäinen valmistumisvuosi</t>
  </si>
  <si>
    <t xml:space="preserve">Rakennushankkeen arvioitu valmistumisvuosi </t>
  </si>
  <si>
    <t>*) Omalle rivilleen negatiivisena eloperäisen hiilen määrä, joka on vähennetty moduulista A1-A3, mikäli käytetty puu on kestävästi hoidetusta metsästä</t>
  </si>
  <si>
    <t>***) Omalle rivilleen elinkaaren lopussa vapautuva eloperäinen hiili</t>
  </si>
  <si>
    <t>Vuosi</t>
  </si>
  <si>
    <t>A1-A3 tuotteiden valmistus *</t>
  </si>
  <si>
    <r>
      <t xml:space="preserve">Perustiedot rakennuksesta 
</t>
    </r>
    <r>
      <rPr>
        <u/>
        <sz val="8"/>
        <color theme="1"/>
        <rFont val="Calibri"/>
        <family val="2"/>
        <scheme val="minor"/>
      </rPr>
      <t>Muista lähettää OCL-linkki tanja.tyvimaa@tampere.fi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</si>
  <si>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Listaa tähän hankkeen päästöt vuosittain 
</t>
    </r>
    <r>
      <rPr>
        <sz val="10"/>
        <color theme="1"/>
        <rFont val="Calibri"/>
        <family val="2"/>
        <scheme val="minor"/>
      </rPr>
      <t xml:space="preserve">Tietoja käytetään varjohiilikustannusten laskentaan, ja siksi tarvitsemme tiedon numeroina, ei graafina. </t>
    </r>
  </si>
  <si>
    <t>kgCO2e</t>
  </si>
  <si>
    <t>Hanketyyppi: uudis/perusparannus/laajennus</t>
  </si>
  <si>
    <t>kgCO2e/m2</t>
  </si>
  <si>
    <t xml:space="preserve">C2 purkujätteen kuljetukset käsittelyyn </t>
  </si>
  <si>
    <t xml:space="preserve">C4 purkujätteen loppusijoitus </t>
  </si>
  <si>
    <t xml:space="preserve">C3 purkujätteen käsittely  </t>
  </si>
  <si>
    <t xml:space="preserve">D1 uudelleenkäyttö </t>
  </si>
  <si>
    <t>D2 kierrätys</t>
  </si>
  <si>
    <t xml:space="preserve">**) Työmaahävikki tulee ilmoittaa laskentaohjelman mukaisesti erikseen.  </t>
  </si>
  <si>
    <t xml:space="preserve">Uuden rakennuksen tai laajamittaisen korjauksen toimenpidealueen lämmitetty nettoala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</si>
</sst>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0" borderId="3" xfId="0" applyFont="1" applyBorder="1"/>
    <xf numFmtId="0" fontId="1" fillId="0" borderId="4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0" xfId="0" applyFont="1"/>
    <xf numFmtId="0" fontId="1" fillId="0" borderId="7" xfId="0" applyFont="1" applyBorder="1"/>
    <xf numFmtId="0" fontId="0" fillId="3" borderId="3" xfId="0" applyFill="1" applyBorder="1"/>
    <xf numFmtId="0" fontId="1" fillId="0" borderId="0" xfId="0" applyFont="1" applyAlignment="1">
      <alignment vertical="top" wrapText="1"/>
    </xf>
    <xf numFmtId="0" fontId="0" fillId="3" borderId="0" xfId="0" applyFill="1"/>
    <xf numFmtId="0" fontId="0" fillId="3" borderId="4" xfId="0" applyFill="1" applyBorder="1"/>
    <xf numFmtId="0" fontId="1" fillId="0" borderId="7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07B14-9E16-42F4-A590-F8F7EDF7EBE3}">
  <dimension ref="B2:D45"/>
  <sheetViews>
    <sheetView tabSelected="1" topLeftCell="A11" workbookViewId="0">
      <selection activeCell="D1" sqref="D1:D1048576"/>
    </sheetView>
  </sheetViews>
  <sheetFormatPr defaultRowHeight="14.5" x14ac:dyDescent="0.35"/>
  <cols>
    <col min="2" max="2" width="68.1796875" style="3" customWidth="1"/>
    <col min="3" max="3" width="23.453125" customWidth="1"/>
  </cols>
  <sheetData>
    <row r="2" spans="2:3" ht="58" x14ac:dyDescent="0.35">
      <c r="B2" s="18" t="s">
        <v>98</v>
      </c>
      <c r="C2" s="7" t="s">
        <v>21</v>
      </c>
    </row>
    <row r="3" spans="2:3" x14ac:dyDescent="0.35">
      <c r="B3" s="3" t="s">
        <v>0</v>
      </c>
    </row>
    <row r="4" spans="2:3" x14ac:dyDescent="0.35">
      <c r="B4" s="3" t="s">
        <v>1</v>
      </c>
    </row>
    <row r="5" spans="2:3" x14ac:dyDescent="0.35">
      <c r="B5" s="3" t="s">
        <v>93</v>
      </c>
    </row>
    <row r="6" spans="2:3" x14ac:dyDescent="0.35">
      <c r="B6" s="3" t="s">
        <v>92</v>
      </c>
    </row>
    <row r="7" spans="2:3" x14ac:dyDescent="0.35">
      <c r="B7" s="3" t="s">
        <v>101</v>
      </c>
    </row>
    <row r="9" spans="2:3" ht="29" x14ac:dyDescent="0.35">
      <c r="B9" s="4" t="s">
        <v>109</v>
      </c>
    </row>
    <row r="10" spans="2:3" x14ac:dyDescent="0.35">
      <c r="B10" s="3" t="s">
        <v>2</v>
      </c>
    </row>
    <row r="11" spans="2:3" x14ac:dyDescent="0.35">
      <c r="B11" s="3" t="s">
        <v>3</v>
      </c>
    </row>
    <row r="12" spans="2:3" x14ac:dyDescent="0.35">
      <c r="B12" s="3" t="s">
        <v>4</v>
      </c>
    </row>
    <row r="13" spans="2:3" x14ac:dyDescent="0.35">
      <c r="B13" s="3" t="s">
        <v>5</v>
      </c>
    </row>
    <row r="14" spans="2:3" x14ac:dyDescent="0.35">
      <c r="B14" s="3" t="s">
        <v>6</v>
      </c>
    </row>
    <row r="15" spans="2:3" x14ac:dyDescent="0.35">
      <c r="B15" s="3" t="s">
        <v>7</v>
      </c>
    </row>
    <row r="17" spans="2:3" x14ac:dyDescent="0.35">
      <c r="B17" s="2" t="s">
        <v>22</v>
      </c>
    </row>
    <row r="18" spans="2:3" x14ac:dyDescent="0.35">
      <c r="B18" s="3" t="s">
        <v>8</v>
      </c>
    </row>
    <row r="19" spans="2:3" x14ac:dyDescent="0.35">
      <c r="B19" s="3" t="s">
        <v>9</v>
      </c>
    </row>
    <row r="20" spans="2:3" x14ac:dyDescent="0.35">
      <c r="B20" s="3" t="s">
        <v>10</v>
      </c>
    </row>
    <row r="21" spans="2:3" x14ac:dyDescent="0.35">
      <c r="B21" s="3" t="s">
        <v>91</v>
      </c>
    </row>
    <row r="22" spans="2:3" ht="29" x14ac:dyDescent="0.35">
      <c r="B22" s="4" t="s">
        <v>11</v>
      </c>
    </row>
    <row r="23" spans="2:3" x14ac:dyDescent="0.35">
      <c r="B23" s="3" t="s">
        <v>12</v>
      </c>
      <c r="C23" t="s">
        <v>90</v>
      </c>
    </row>
    <row r="25" spans="2:3" x14ac:dyDescent="0.35">
      <c r="B25" s="2" t="s">
        <v>23</v>
      </c>
    </row>
    <row r="26" spans="2:3" x14ac:dyDescent="0.35">
      <c r="B26" s="3" t="s">
        <v>13</v>
      </c>
    </row>
    <row r="27" spans="2:3" x14ac:dyDescent="0.35">
      <c r="B27" s="3" t="s">
        <v>14</v>
      </c>
    </row>
    <row r="28" spans="2:3" x14ac:dyDescent="0.35">
      <c r="B28" s="3" t="s">
        <v>15</v>
      </c>
    </row>
    <row r="29" spans="2:3" x14ac:dyDescent="0.35">
      <c r="B29" s="3" t="s">
        <v>16</v>
      </c>
    </row>
    <row r="30" spans="2:3" x14ac:dyDescent="0.35">
      <c r="B30" s="3" t="s">
        <v>17</v>
      </c>
    </row>
    <row r="32" spans="2:3" x14ac:dyDescent="0.35">
      <c r="B32" s="2" t="s">
        <v>80</v>
      </c>
    </row>
    <row r="33" spans="2:4" x14ac:dyDescent="0.35">
      <c r="B33" s="3" t="s">
        <v>18</v>
      </c>
    </row>
    <row r="34" spans="2:4" x14ac:dyDescent="0.35">
      <c r="B34" s="3" t="s">
        <v>19</v>
      </c>
    </row>
    <row r="35" spans="2:4" ht="29" x14ac:dyDescent="0.35">
      <c r="B35" s="4" t="s">
        <v>20</v>
      </c>
    </row>
    <row r="36" spans="2:4" x14ac:dyDescent="0.35">
      <c r="B36" s="6" t="s">
        <v>82</v>
      </c>
    </row>
    <row r="37" spans="2:4" x14ac:dyDescent="0.35">
      <c r="B37" s="6" t="s">
        <v>83</v>
      </c>
    </row>
    <row r="38" spans="2:4" x14ac:dyDescent="0.35">
      <c r="B38" s="6" t="s">
        <v>84</v>
      </c>
    </row>
    <row r="39" spans="2:4" x14ac:dyDescent="0.35">
      <c r="B39" s="6"/>
    </row>
    <row r="40" spans="2:4" x14ac:dyDescent="0.35">
      <c r="B40" s="3" t="s">
        <v>81</v>
      </c>
      <c r="C40" t="s">
        <v>85</v>
      </c>
    </row>
    <row r="41" spans="2:4" x14ac:dyDescent="0.35">
      <c r="B41" s="6" t="s">
        <v>82</v>
      </c>
    </row>
    <row r="42" spans="2:4" x14ac:dyDescent="0.35">
      <c r="B42" s="6" t="s">
        <v>83</v>
      </c>
    </row>
    <row r="43" spans="2:4" x14ac:dyDescent="0.35">
      <c r="B43" s="6" t="s">
        <v>84</v>
      </c>
    </row>
    <row r="45" spans="2:4" x14ac:dyDescent="0.35">
      <c r="B45" s="8" t="s">
        <v>86</v>
      </c>
      <c r="D45" t="s">
        <v>87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78C63-CE0F-40E8-AA52-BAC82241D1C2}">
  <dimension ref="B1:F36"/>
  <sheetViews>
    <sheetView topLeftCell="B1" workbookViewId="0">
      <selection activeCell="H10" sqref="H10"/>
    </sheetView>
  </sheetViews>
  <sheetFormatPr defaultRowHeight="14.5" x14ac:dyDescent="0.35"/>
  <cols>
    <col min="2" max="2" width="40.1796875" customWidth="1"/>
    <col min="3" max="6" width="19.26953125" customWidth="1"/>
  </cols>
  <sheetData>
    <row r="1" spans="2:6" x14ac:dyDescent="0.35">
      <c r="B1" s="1" t="s">
        <v>89</v>
      </c>
    </row>
    <row r="2" spans="2:6" x14ac:dyDescent="0.35">
      <c r="C2" s="22" t="s">
        <v>88</v>
      </c>
      <c r="D2" s="23"/>
      <c r="E2" s="22" t="s">
        <v>88</v>
      </c>
      <c r="F2" s="23"/>
    </row>
    <row r="3" spans="2:6" x14ac:dyDescent="0.35">
      <c r="B3" s="1" t="s">
        <v>42</v>
      </c>
      <c r="C3" s="9" t="s">
        <v>43</v>
      </c>
      <c r="D3" s="10" t="s">
        <v>44</v>
      </c>
      <c r="E3" s="9" t="s">
        <v>43</v>
      </c>
      <c r="F3" s="10" t="s">
        <v>44</v>
      </c>
    </row>
    <row r="4" spans="2:6" x14ac:dyDescent="0.35">
      <c r="C4" s="11" t="s">
        <v>45</v>
      </c>
      <c r="D4" s="12" t="s">
        <v>45</v>
      </c>
      <c r="E4" s="11" t="s">
        <v>102</v>
      </c>
      <c r="F4" s="12" t="s">
        <v>102</v>
      </c>
    </row>
    <row r="5" spans="2:6" x14ac:dyDescent="0.35">
      <c r="C5" s="11"/>
      <c r="D5" s="12"/>
      <c r="E5" s="11"/>
      <c r="F5" s="12"/>
    </row>
    <row r="6" spans="2:6" x14ac:dyDescent="0.35">
      <c r="B6" s="1" t="s">
        <v>25</v>
      </c>
      <c r="C6" s="11"/>
      <c r="D6" s="12"/>
      <c r="E6" s="11"/>
      <c r="F6" s="12"/>
    </row>
    <row r="7" spans="2:6" x14ac:dyDescent="0.35">
      <c r="B7" t="s">
        <v>97</v>
      </c>
      <c r="C7" s="11"/>
      <c r="D7" s="12"/>
      <c r="E7" s="11"/>
      <c r="F7" s="12"/>
    </row>
    <row r="8" spans="2:6" x14ac:dyDescent="0.35">
      <c r="B8" t="s">
        <v>26</v>
      </c>
      <c r="C8" s="11"/>
      <c r="D8" s="12"/>
      <c r="E8" s="11"/>
      <c r="F8" s="12"/>
    </row>
    <row r="9" spans="2:6" x14ac:dyDescent="0.35">
      <c r="B9" t="s">
        <v>27</v>
      </c>
      <c r="C9" s="11"/>
      <c r="D9" s="12"/>
      <c r="E9" s="11"/>
      <c r="F9" s="12"/>
    </row>
    <row r="10" spans="2:6" x14ac:dyDescent="0.35">
      <c r="B10" t="s">
        <v>28</v>
      </c>
      <c r="C10" s="11"/>
      <c r="D10" s="12"/>
      <c r="E10" s="11"/>
      <c r="F10" s="12"/>
    </row>
    <row r="11" spans="2:6" x14ac:dyDescent="0.35">
      <c r="B11" t="s">
        <v>29</v>
      </c>
      <c r="C11" s="11"/>
      <c r="D11" s="12"/>
      <c r="E11" s="11"/>
      <c r="F11" s="12"/>
    </row>
    <row r="12" spans="2:6" x14ac:dyDescent="0.35">
      <c r="B12" s="5" t="s">
        <v>30</v>
      </c>
      <c r="C12" s="17">
        <f>SUM(C7+C9+C10+C11)</f>
        <v>0</v>
      </c>
      <c r="D12" s="19">
        <f>SUM(D7+D9+D10+D11)</f>
        <v>0</v>
      </c>
      <c r="E12" s="17">
        <f>SUM(E7+E9+E10+E11)</f>
        <v>0</v>
      </c>
      <c r="F12" s="20">
        <f>SUM(F7+F9+F10+F11)</f>
        <v>0</v>
      </c>
    </row>
    <row r="13" spans="2:6" x14ac:dyDescent="0.35">
      <c r="B13" t="s">
        <v>31</v>
      </c>
      <c r="C13" s="11"/>
      <c r="D13" s="12"/>
      <c r="E13" s="11"/>
      <c r="F13" s="12"/>
    </row>
    <row r="14" spans="2:6" x14ac:dyDescent="0.35">
      <c r="B14" t="s">
        <v>32</v>
      </c>
      <c r="C14" s="11"/>
      <c r="D14" s="12"/>
      <c r="E14" s="11"/>
      <c r="F14" s="12"/>
    </row>
    <row r="15" spans="2:6" x14ac:dyDescent="0.35">
      <c r="B15" s="5" t="s">
        <v>33</v>
      </c>
      <c r="C15" s="17">
        <f>SUM(C13:C14)</f>
        <v>0</v>
      </c>
      <c r="D15" s="19">
        <f>SUM(D13:D14)</f>
        <v>0</v>
      </c>
      <c r="E15" s="17">
        <f>SUM(E13:E14)</f>
        <v>0</v>
      </c>
      <c r="F15" s="20">
        <f>SUM(F13:F14)</f>
        <v>0</v>
      </c>
    </row>
    <row r="16" spans="2:6" x14ac:dyDescent="0.35">
      <c r="B16" t="s">
        <v>34</v>
      </c>
      <c r="C16" s="11"/>
      <c r="D16" s="12"/>
      <c r="E16" s="11"/>
      <c r="F16" s="12"/>
    </row>
    <row r="17" spans="2:6" x14ac:dyDescent="0.35">
      <c r="B17" t="s">
        <v>103</v>
      </c>
      <c r="C17" s="11"/>
      <c r="D17" s="12"/>
      <c r="E17" s="11"/>
      <c r="F17" s="12"/>
    </row>
    <row r="18" spans="2:6" x14ac:dyDescent="0.35">
      <c r="B18" t="s">
        <v>105</v>
      </c>
      <c r="C18" s="11"/>
      <c r="D18" s="12"/>
      <c r="E18" s="11"/>
      <c r="F18" s="12"/>
    </row>
    <row r="19" spans="2:6" x14ac:dyDescent="0.35">
      <c r="B19" t="s">
        <v>104</v>
      </c>
      <c r="C19" s="11"/>
      <c r="D19" s="12"/>
      <c r="E19" s="11"/>
      <c r="F19" s="12"/>
    </row>
    <row r="20" spans="2:6" x14ac:dyDescent="0.35">
      <c r="B20" t="s">
        <v>35</v>
      </c>
      <c r="C20" s="11"/>
      <c r="D20" s="12"/>
      <c r="E20" s="11"/>
      <c r="F20" s="12"/>
    </row>
    <row r="21" spans="2:6" x14ac:dyDescent="0.35">
      <c r="B21" s="5" t="s">
        <v>36</v>
      </c>
      <c r="C21" s="17">
        <f>SUM(C16:C20)</f>
        <v>0</v>
      </c>
      <c r="D21" s="17">
        <f t="shared" ref="D21:F21" si="0">SUM(D16:D20)</f>
        <v>0</v>
      </c>
      <c r="E21" s="17">
        <f t="shared" si="0"/>
        <v>0</v>
      </c>
      <c r="F21" s="17">
        <f t="shared" si="0"/>
        <v>0</v>
      </c>
    </row>
    <row r="22" spans="2:6" x14ac:dyDescent="0.35">
      <c r="B22" s="5" t="s">
        <v>37</v>
      </c>
      <c r="C22" s="17">
        <f>SUM(C12+C15+C21)</f>
        <v>0</v>
      </c>
      <c r="D22" s="19">
        <f>SUM(D12+D15+D21)</f>
        <v>0</v>
      </c>
      <c r="E22" s="17">
        <f>SUM(E12+E15+E21)</f>
        <v>0</v>
      </c>
      <c r="F22" s="20">
        <f>SUM(F12+F15+F21)</f>
        <v>0</v>
      </c>
    </row>
    <row r="23" spans="2:6" x14ac:dyDescent="0.35">
      <c r="C23" s="11"/>
      <c r="D23" s="12"/>
      <c r="E23" s="11"/>
      <c r="F23" s="12"/>
    </row>
    <row r="24" spans="2:6" x14ac:dyDescent="0.35">
      <c r="B24" t="s">
        <v>24</v>
      </c>
      <c r="C24" s="11"/>
      <c r="D24" s="12"/>
      <c r="E24" s="11"/>
      <c r="F24" s="12"/>
    </row>
    <row r="25" spans="2:6" x14ac:dyDescent="0.35">
      <c r="C25" s="11"/>
      <c r="D25" s="12"/>
      <c r="E25" s="11"/>
      <c r="F25" s="12"/>
    </row>
    <row r="26" spans="2:6" x14ac:dyDescent="0.35">
      <c r="B26" s="1" t="s">
        <v>38</v>
      </c>
      <c r="C26" s="11"/>
      <c r="D26" s="12"/>
      <c r="E26" s="11"/>
      <c r="F26" s="12"/>
    </row>
    <row r="27" spans="2:6" x14ac:dyDescent="0.35">
      <c r="B27" t="s">
        <v>106</v>
      </c>
      <c r="C27" s="11"/>
      <c r="D27" s="12"/>
      <c r="E27" s="11"/>
      <c r="F27" s="12"/>
    </row>
    <row r="28" spans="2:6" x14ac:dyDescent="0.35">
      <c r="B28" t="s">
        <v>107</v>
      </c>
      <c r="C28" s="11"/>
      <c r="D28" s="12"/>
      <c r="E28" s="11"/>
      <c r="F28" s="12"/>
    </row>
    <row r="29" spans="2:6" x14ac:dyDescent="0.35">
      <c r="B29" t="s">
        <v>39</v>
      </c>
      <c r="C29" s="11"/>
      <c r="D29" s="12"/>
      <c r="E29" s="11"/>
      <c r="F29" s="12"/>
    </row>
    <row r="30" spans="2:6" x14ac:dyDescent="0.35">
      <c r="B30" t="s">
        <v>40</v>
      </c>
      <c r="C30" s="11"/>
      <c r="D30" s="12"/>
      <c r="E30" s="11"/>
      <c r="F30" s="12"/>
    </row>
    <row r="31" spans="2:6" x14ac:dyDescent="0.35">
      <c r="B31" t="s">
        <v>41</v>
      </c>
      <c r="C31" s="13"/>
      <c r="D31" s="14"/>
      <c r="E31" s="13"/>
      <c r="F31" s="14"/>
    </row>
    <row r="34" spans="2:6" x14ac:dyDescent="0.35">
      <c r="B34" s="15" t="s">
        <v>94</v>
      </c>
    </row>
    <row r="35" spans="2:6" ht="15" customHeight="1" x14ac:dyDescent="0.35">
      <c r="B35" s="24" t="s">
        <v>108</v>
      </c>
      <c r="C35" s="24"/>
      <c r="D35" s="24"/>
      <c r="E35" s="24"/>
      <c r="F35" s="24"/>
    </row>
    <row r="36" spans="2:6" x14ac:dyDescent="0.35">
      <c r="B36" s="15" t="s">
        <v>95</v>
      </c>
    </row>
  </sheetData>
  <mergeCells count="3">
    <mergeCell ref="C2:D2"/>
    <mergeCell ref="E2:F2"/>
    <mergeCell ref="B35:F35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84036-7188-4FC6-939E-4530CF72F46B}">
  <dimension ref="B2:E3"/>
  <sheetViews>
    <sheetView workbookViewId="0">
      <selection activeCell="C3" sqref="C3"/>
    </sheetView>
  </sheetViews>
  <sheetFormatPr defaultRowHeight="14.5" x14ac:dyDescent="0.35"/>
  <cols>
    <col min="2" max="2" width="13.54296875" customWidth="1"/>
    <col min="3" max="3" width="23.7265625" customWidth="1"/>
  </cols>
  <sheetData>
    <row r="2" spans="2:5" ht="67.5" customHeight="1" x14ac:dyDescent="0.35">
      <c r="B2" s="25" t="s">
        <v>99</v>
      </c>
      <c r="C2" s="25"/>
      <c r="D2" s="25"/>
      <c r="E2" s="25"/>
    </row>
    <row r="3" spans="2:5" ht="21.65" customHeight="1" x14ac:dyDescent="0.35">
      <c r="B3" s="16" t="s">
        <v>96</v>
      </c>
      <c r="C3" s="21" t="s">
        <v>100</v>
      </c>
    </row>
  </sheetData>
  <mergeCells count="1">
    <mergeCell ref="B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8A7A7-65CF-4B03-A6E8-384E8FC1B64B}">
  <dimension ref="B2:C36"/>
  <sheetViews>
    <sheetView workbookViewId="0">
      <selection activeCell="C4" sqref="C4"/>
    </sheetView>
  </sheetViews>
  <sheetFormatPr defaultRowHeight="14.5" x14ac:dyDescent="0.35"/>
  <cols>
    <col min="2" max="2" width="46.26953125" customWidth="1"/>
    <col min="3" max="3" width="13.1796875" customWidth="1"/>
  </cols>
  <sheetData>
    <row r="2" spans="2:3" x14ac:dyDescent="0.35">
      <c r="B2" s="1" t="s">
        <v>53</v>
      </c>
    </row>
    <row r="4" spans="2:3" x14ac:dyDescent="0.35">
      <c r="B4" s="1" t="s">
        <v>54</v>
      </c>
      <c r="C4" s="1" t="s">
        <v>79</v>
      </c>
    </row>
    <row r="5" spans="2:3" x14ac:dyDescent="0.35">
      <c r="B5" t="s">
        <v>55</v>
      </c>
    </row>
    <row r="6" spans="2:3" x14ac:dyDescent="0.35">
      <c r="B6" t="s">
        <v>57</v>
      </c>
    </row>
    <row r="7" spans="2:3" x14ac:dyDescent="0.35">
      <c r="B7" t="s">
        <v>59</v>
      </c>
    </row>
    <row r="8" spans="2:3" x14ac:dyDescent="0.35">
      <c r="B8" t="s">
        <v>61</v>
      </c>
    </row>
    <row r="9" spans="2:3" x14ac:dyDescent="0.35">
      <c r="B9" s="1" t="s">
        <v>63</v>
      </c>
    </row>
    <row r="10" spans="2:3" x14ac:dyDescent="0.35">
      <c r="B10" t="s">
        <v>65</v>
      </c>
    </row>
    <row r="11" spans="2:3" x14ac:dyDescent="0.35">
      <c r="B11" t="s">
        <v>66</v>
      </c>
    </row>
    <row r="12" spans="2:3" x14ac:dyDescent="0.35">
      <c r="B12" t="s">
        <v>67</v>
      </c>
    </row>
    <row r="13" spans="2:3" x14ac:dyDescent="0.35">
      <c r="B13" t="s">
        <v>69</v>
      </c>
    </row>
    <row r="14" spans="2:3" x14ac:dyDescent="0.35">
      <c r="B14" t="s">
        <v>71</v>
      </c>
    </row>
    <row r="15" spans="2:3" x14ac:dyDescent="0.35">
      <c r="B15" t="s">
        <v>73</v>
      </c>
    </row>
    <row r="16" spans="2:3" x14ac:dyDescent="0.35">
      <c r="B16" t="s">
        <v>75</v>
      </c>
    </row>
    <row r="17" spans="2:2" x14ac:dyDescent="0.35">
      <c r="B17" t="s">
        <v>46</v>
      </c>
    </row>
    <row r="18" spans="2:2" x14ac:dyDescent="0.35">
      <c r="B18" t="s">
        <v>47</v>
      </c>
    </row>
    <row r="19" spans="2:2" x14ac:dyDescent="0.35">
      <c r="B19" t="s">
        <v>48</v>
      </c>
    </row>
    <row r="20" spans="2:2" x14ac:dyDescent="0.35">
      <c r="B20" t="s">
        <v>49</v>
      </c>
    </row>
    <row r="21" spans="2:2" x14ac:dyDescent="0.35">
      <c r="B21" t="s">
        <v>50</v>
      </c>
    </row>
    <row r="22" spans="2:2" x14ac:dyDescent="0.35">
      <c r="B22" t="s">
        <v>51</v>
      </c>
    </row>
    <row r="23" spans="2:2" x14ac:dyDescent="0.35">
      <c r="B23" t="s">
        <v>52</v>
      </c>
    </row>
    <row r="24" spans="2:2" x14ac:dyDescent="0.35">
      <c r="B24" s="1" t="s">
        <v>77</v>
      </c>
    </row>
    <row r="25" spans="2:2" x14ac:dyDescent="0.35">
      <c r="B25" t="s">
        <v>56</v>
      </c>
    </row>
    <row r="26" spans="2:2" x14ac:dyDescent="0.35">
      <c r="B26" t="s">
        <v>58</v>
      </c>
    </row>
    <row r="27" spans="2:2" x14ac:dyDescent="0.35">
      <c r="B27" t="s">
        <v>60</v>
      </c>
    </row>
    <row r="28" spans="2:2" x14ac:dyDescent="0.35">
      <c r="B28" t="s">
        <v>62</v>
      </c>
    </row>
    <row r="29" spans="2:2" x14ac:dyDescent="0.35">
      <c r="B29" t="s">
        <v>64</v>
      </c>
    </row>
    <row r="30" spans="2:2" x14ac:dyDescent="0.35">
      <c r="B30" s="1" t="s">
        <v>78</v>
      </c>
    </row>
    <row r="31" spans="2:2" x14ac:dyDescent="0.35">
      <c r="B31" t="s">
        <v>68</v>
      </c>
    </row>
    <row r="32" spans="2:2" x14ac:dyDescent="0.35">
      <c r="B32" t="s">
        <v>70</v>
      </c>
    </row>
    <row r="33" spans="2:2" x14ac:dyDescent="0.35">
      <c r="B33" t="s">
        <v>72</v>
      </c>
    </row>
    <row r="34" spans="2:2" x14ac:dyDescent="0.35">
      <c r="B34" t="s">
        <v>74</v>
      </c>
    </row>
    <row r="36" spans="2:2" x14ac:dyDescent="0.35">
      <c r="B36" t="s">
        <v>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8C35DBD63CFEDB4986F4E96A664BD0B1" ma:contentTypeVersion="18" ma:contentTypeDescription="Luo uusi asiakirja." ma:contentTypeScope="" ma:versionID="cf8933fb23071515e63cb0e3cfc56641">
  <xsd:schema xmlns:xsd="http://www.w3.org/2001/XMLSchema" xmlns:xs="http://www.w3.org/2001/XMLSchema" xmlns:p="http://schemas.microsoft.com/office/2006/metadata/properties" xmlns:ns1="http://schemas.microsoft.com/sharepoint/v3" xmlns:ns2="58eb9658-b014-485a-962e-8be603ab4ede" xmlns:ns3="93e74412-af04-4c6b-8696-e84ab76e520b" targetNamespace="http://schemas.microsoft.com/office/2006/metadata/properties" ma:root="true" ma:fieldsID="edc267717a4a2ae6739a3e66dba2a79e" ns1:_="" ns2:_="" ns3:_="">
    <xsd:import namespace="http://schemas.microsoft.com/sharepoint/v3"/>
    <xsd:import namespace="58eb9658-b014-485a-962e-8be603ab4ede"/>
    <xsd:import namespace="93e74412-af04-4c6b-8696-e84ab76e520b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Yhtenäisen yhteensopivuuskäytännön ominaisuudet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Yhtenäisen yhteensopivuuskäytännön käyttöliittymän toimint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b9658-b014-485a-962e-8be603ab4e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ca21971b-e04b-4e31-9f45-cf2f6b61fc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74412-af04-4c6b-8696-e84ab76e520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b99fb3-14f7-41f9-9e42-b1fcca765988}" ma:internalName="TaxCatchAll" ma:showField="CatchAllData" ma:web="93e74412-af04-4c6b-8696-e84ab76e52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e74412-af04-4c6b-8696-e84ab76e520b" xsi:nil="true"/>
    <lcf76f155ced4ddcb4097134ff3c332f xmlns="58eb9658-b014-485a-962e-8be603ab4ede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152E065-4DDE-4241-9B53-CD164ECF43D5}"/>
</file>

<file path=customXml/itemProps2.xml><?xml version="1.0" encoding="utf-8"?>
<ds:datastoreItem xmlns:ds="http://schemas.openxmlformats.org/officeDocument/2006/customXml" ds:itemID="{C7AD02F0-0B58-4149-A998-FE1D2D0CB9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4019E1-FC07-4D4E-AF9D-2010370C25B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43787c37-c35a-4321-8898-7ea955ac7ffb"/>
    <ds:schemaRef ds:uri="http://purl.org/dc/terms/"/>
    <ds:schemaRef ds:uri="http://purl.org/dc/dcmitype/"/>
    <ds:schemaRef ds:uri="ec79e935-4f0d-4416-be73-6b6553014924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Perustiedot </vt:lpstr>
      <vt:lpstr>Hiilijalan- ja kädenjälki</vt:lpstr>
      <vt:lpstr>Vuositason päästöt</vt:lpstr>
      <vt:lpstr>Talo2000 luokittelu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Tyvimaa Tanja</dc:creator>
  <cp:lastModifiedBy>Tyvimaa Tanja</cp:lastModifiedBy>
  <dcterms:created xsi:type="dcterms:W3CDTF">2023-04-06T06:41:45Z</dcterms:created>
  <dcterms:modified xsi:type="dcterms:W3CDTF">2026-10-08T05:14:57Z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0x0101008C35DBD63CFEDB4986F4E96A664BD0B1</vt:lpwstr>
  </property>
  <property fmtid="{D5CDD505-2E9C-101B-9397-08002B2CF9AE}" pid="3" name="MediaServiceImageTags">
    <vt:lpwstr/>
  </property>
</Properties>
</file>